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LDF\"/>
    </mc:Choice>
  </mc:AlternateContent>
  <xr:revisionPtr revIDLastSave="0" documentId="13_ncr:1_{8B54325B-AEB0-42DF-B938-4E45AF7B6D13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<sst xmlns="http://schemas.openxmlformats.org/spreadsheetml/2006/main" count="37" uniqueCount="27">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</sst>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K15" sqref="K15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1499751318.1700001</v>
      </c>
      <c r="D9" s="4">
        <f t="shared" ref="D9:H9" si="0">SUM(D10:D12,D15,D16,D19)</f>
        <v>20331359.869999997</v>
      </c>
      <c r="E9" s="14">
        <f t="shared" si="0"/>
        <v>1520082678.04</v>
      </c>
      <c r="F9" s="4">
        <f t="shared" si="0"/>
        <v>1520078558.04</v>
      </c>
      <c r="G9" s="4">
        <f t="shared" si="0"/>
        <v>1520078558.04</v>
      </c>
      <c r="H9" s="14">
        <f t="shared" si="0"/>
        <v>4120</v>
      </c>
    </row>
    <row r="10" spans="2:9" ht="24" x14ac:dyDescent="0.25">
      <c r="B10" s="7" t="s">
        <v>13</v>
      </c>
      <c r="C10" s="13">
        <v>1116203074.96</v>
      </c>
      <c r="D10" s="13">
        <v>57433134.219999969</v>
      </c>
      <c r="E10" s="15">
        <f>C10+D10</f>
        <v>1173636209.1800001</v>
      </c>
      <c r="F10" s="13">
        <v>1173632089.1800001</v>
      </c>
      <c r="G10" s="13">
        <v>1173632089.1800001</v>
      </c>
      <c r="H10" s="15">
        <f>E10-F10</f>
        <v>4120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368548243.20999998</v>
      </c>
      <c r="D15" s="13">
        <v>-68269800.899999976</v>
      </c>
      <c r="E15" s="15">
        <f t="shared" si="1"/>
        <v>300278442.31</v>
      </c>
      <c r="F15" s="13">
        <v>300278442.31</v>
      </c>
      <c r="G15" s="13">
        <v>300278442.31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15000000</v>
      </c>
      <c r="D19" s="13">
        <v>31168026.550000004</v>
      </c>
      <c r="E19" s="15">
        <f t="shared" si="5"/>
        <v>46168026.550000004</v>
      </c>
      <c r="F19" s="13">
        <v>46168026.549999997</v>
      </c>
      <c r="G19" s="13">
        <v>46168026.549999997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160157819.33000001</v>
      </c>
      <c r="D21" s="4">
        <f t="shared" ref="D21:H21" si="6">SUM(D22:D24,D27,D28,D31)</f>
        <v>39197243.620000005</v>
      </c>
      <c r="E21" s="14">
        <f t="shared" si="6"/>
        <v>199355062.95000002</v>
      </c>
      <c r="F21" s="4">
        <f t="shared" si="6"/>
        <v>199355062.94999999</v>
      </c>
      <c r="G21" s="4">
        <f t="shared" si="6"/>
        <v>173446985.66999999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160157819.33000001</v>
      </c>
      <c r="D27" s="13">
        <v>39197243.620000005</v>
      </c>
      <c r="E27" s="15">
        <f>C27+D27</f>
        <v>199355062.95000002</v>
      </c>
      <c r="F27" s="13">
        <v>199355062.94999999</v>
      </c>
      <c r="G27" s="13">
        <v>173446985.66999999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1659909137.5</v>
      </c>
      <c r="D32" s="10">
        <f t="shared" ref="D32:H32" si="10">SUM(D9,D21)</f>
        <v>59528603.490000002</v>
      </c>
      <c r="E32" s="17">
        <f t="shared" si="10"/>
        <v>1719437740.99</v>
      </c>
      <c r="F32" s="10">
        <f t="shared" si="10"/>
        <v>1719433620.99</v>
      </c>
      <c r="G32" s="10">
        <f t="shared" si="10"/>
        <v>1693525543.71</v>
      </c>
      <c r="H32" s="17">
        <f t="shared" si="10"/>
        <v>4120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2021-10-21T18:17:55Z</cp:lastPrinted>
  <dcterms:created xsi:type="dcterms:W3CDTF">2020-01-08T22:30:53Z</dcterms:created>
  <dcterms:modified xsi:type="dcterms:W3CDTF">2023-01-25T15:42:29Z</dcterms:modified>
</cp:coreProperties>
</file>